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eg" ContentType="image/jpe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comments/comment1.xml" ContentType="application/vnd.openxmlformats-officedocument.spreadsheetml.comments+xml"/>
  <Override PartName="/xl/worksheets/sheet2.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Yamazumi Chart" sheetId="1" state="visible" r:id="rId1"/>
    <sheet name="Instructions" sheetId="2" state="visible" r:id="rId2"/>
  </sheets>
  <definedNames/>
  <calcPr calcId="124519" fullCalcOnLoad="1"/>
</workbook>
</file>

<file path=xl/styles.xml><?xml version="1.0" encoding="utf-8"?>
<styleSheet xmlns="http://schemas.openxmlformats.org/spreadsheetml/2006/main">
  <numFmts count="0"/>
  <fonts count="22">
    <font>
      <name val="Calibri"/>
      <family val="2"/>
      <color theme="1"/>
      <sz val="11"/>
      <scheme val="minor"/>
    </font>
    <font>
      <name val="Calibri"/>
      <b val="1"/>
      <color rgb="00FFFFFF"/>
      <sz val="16"/>
    </font>
    <font>
      <name val="Calibri"/>
      <i val="1"/>
      <color rgb="00BFDBFE"/>
      <sz val="10"/>
    </font>
    <font>
      <name val="Calibri"/>
      <b val="1"/>
      <color rgb="001E293B"/>
      <sz val="11"/>
    </font>
    <font>
      <name val="Calibri"/>
      <b val="1"/>
      <color rgb="002563EB"/>
      <sz val="13"/>
    </font>
    <font>
      <name val="Calibri"/>
      <i val="1"/>
      <color rgb="0094A3B8"/>
      <sz val="9"/>
    </font>
    <font>
      <name val="Calibri"/>
      <b val="1"/>
      <color rgb="00FFFFFF"/>
      <sz val="10"/>
    </font>
    <font>
      <name val="Calibri"/>
      <b val="1"/>
      <color rgb="00FFFFFF"/>
      <sz val="11"/>
    </font>
    <font>
      <name val="Calibri"/>
      <color rgb="001E293B"/>
      <sz val="9"/>
    </font>
    <font>
      <name val="Calibri"/>
      <i val="1"/>
      <color rgb="00CBD5E1"/>
      <sz val="9"/>
    </font>
    <font>
      <name val="Calibri"/>
      <color rgb="001E293B"/>
      <sz val="10"/>
    </font>
    <font>
      <name val="Calibri"/>
      <b val="1"/>
      <color rgb="00B45309"/>
      <sz val="10"/>
    </font>
    <font>
      <name val="Calibri"/>
      <b val="1"/>
      <color rgb="0010B981"/>
      <sz val="10"/>
    </font>
    <font>
      <name val="Calibri"/>
      <b val="1"/>
      <color rgb="001E293B"/>
      <sz val="10"/>
    </font>
    <font>
      <name val="Calibri"/>
      <b val="1"/>
      <color rgb="00B91C1C"/>
      <sz val="10"/>
    </font>
    <font>
      <name val="Calibri"/>
      <b val="1"/>
      <color rgb="0094A3B8"/>
      <sz val="10"/>
    </font>
    <font>
      <name val="Calibri"/>
      <b val="1"/>
      <color rgb="002563EB"/>
      <sz val="11"/>
    </font>
    <font>
      <name val="Calibri"/>
      <i val="1"/>
      <color rgb="0064748B"/>
      <sz val="9"/>
    </font>
    <font>
      <name val="Calibri"/>
      <b val="1"/>
      <color rgb="00FFFFFF"/>
      <sz val="9"/>
    </font>
    <font>
      <name val="Calibri"/>
      <b val="1"/>
      <color rgb="00FFFFFF"/>
      <sz val="18"/>
    </font>
    <font>
      <name val="Calibri"/>
      <b val="1"/>
      <color rgb="00BFDBFE"/>
      <sz val="13"/>
    </font>
    <font>
      <name val="Calibri"/>
      <b val="1"/>
      <color rgb="00FFFFFF"/>
      <sz val="12"/>
    </font>
  </fonts>
  <fills count="15">
    <fill>
      <patternFill/>
    </fill>
    <fill>
      <patternFill patternType="gray125"/>
    </fill>
    <fill>
      <patternFill patternType="solid">
        <fgColor rgb="002563EB"/>
      </patternFill>
    </fill>
    <fill>
      <patternFill patternType="solid">
        <fgColor rgb="00F1F5F9"/>
      </patternFill>
    </fill>
    <fill>
      <patternFill patternType="solid">
        <fgColor rgb="00EFF6FF"/>
      </patternFill>
    </fill>
    <fill>
      <patternFill patternType="solid">
        <fgColor rgb="001E3A5F"/>
      </patternFill>
    </fill>
    <fill>
      <patternFill patternType="solid">
        <fgColor rgb="0010B981"/>
      </patternFill>
    </fill>
    <fill>
      <patternFill patternType="solid">
        <fgColor rgb="00ECFDF5"/>
      </patternFill>
    </fill>
    <fill>
      <patternFill patternType="solid">
        <fgColor rgb="00F59E0B"/>
      </patternFill>
    </fill>
    <fill>
      <patternFill patternType="solid">
        <fgColor rgb="00FFFBEB"/>
      </patternFill>
    </fill>
    <fill>
      <patternFill patternType="solid">
        <fgColor rgb="00EF4444"/>
      </patternFill>
    </fill>
    <fill>
      <patternFill patternType="solid">
        <fgColor rgb="00FEF2F2"/>
      </patternFill>
    </fill>
    <fill>
      <patternFill patternType="solid">
        <fgColor rgb="00334155"/>
      </patternFill>
    </fill>
    <fill>
      <patternFill patternType="solid">
        <fgColor rgb="00FFFFFF"/>
      </patternFill>
    </fill>
    <fill>
      <patternFill patternType="solid">
        <fgColor rgb="00EDE9FE"/>
      </patternFill>
    </fill>
  </fills>
  <borders count="7">
    <border>
      <left/>
      <right/>
      <top/>
      <bottom/>
      <diagonal/>
    </border>
    <border>
      <left style="thin">
        <color rgb="00CBD5E1"/>
      </left>
      <right style="thin">
        <color rgb="00CBD5E1"/>
      </right>
      <top style="thin">
        <color rgb="00CBD5E1"/>
      </top>
      <bottom style="thin">
        <color rgb="00CBD5E1"/>
      </bottom>
    </border>
    <border>
      <left style="medium">
        <color rgb="002563EB"/>
      </left>
      <right style="medium">
        <color rgb="002563EB"/>
      </right>
      <top style="medium">
        <color rgb="002563EB"/>
      </top>
      <bottom style="medium">
        <color rgb="002563EB"/>
      </bottom>
    </border>
    <border>
      <left/>
      <right/>
      <top style="thin">
        <color rgb="00CBD5E1"/>
      </top>
      <bottom/>
      <diagonal/>
    </border>
    <border>
      <left/>
      <right style="thin">
        <color rgb="00CBD5E1"/>
      </right>
      <top style="thin">
        <color rgb="00CBD5E1"/>
      </top>
      <bottom/>
      <diagonal/>
    </border>
    <border>
      <left/>
      <right/>
      <top style="thin">
        <color rgb="00CBD5E1"/>
      </top>
      <bottom style="thin">
        <color rgb="00CBD5E1"/>
      </bottom>
      <diagonal/>
    </border>
    <border>
      <left/>
      <right style="thin">
        <color rgb="00CBD5E1"/>
      </right>
      <top style="thin">
        <color rgb="00CBD5E1"/>
      </top>
      <bottom style="thin">
        <color rgb="00CBD5E1"/>
      </bottom>
      <diagonal/>
    </border>
  </borders>
  <cellStyleXfs count="1">
    <xf numFmtId="0" fontId="0" fillId="0" borderId="0"/>
  </cellStyleXfs>
  <cellXfs count="54">
    <xf numFmtId="0" fontId="0" fillId="0" borderId="0" pivotButton="0" quotePrefix="0" xfId="0"/>
    <xf numFmtId="0" fontId="0" fillId="2" borderId="0" pivotButton="0" quotePrefix="0" xfId="0"/>
    <xf numFmtId="0" fontId="1" fillId="2" borderId="0" applyAlignment="1" pivotButton="0" quotePrefix="0" xfId="0">
      <alignment horizontal="center" vertical="center"/>
    </xf>
    <xf numFmtId="0" fontId="2" fillId="2" borderId="0" applyAlignment="1" pivotButton="0" quotePrefix="0" xfId="0">
      <alignment horizontal="right" vertical="center"/>
    </xf>
    <xf numFmtId="0" fontId="3" fillId="3" borderId="1" applyAlignment="1" pivotButton="0" quotePrefix="0" xfId="0">
      <alignment horizontal="left" vertical="center"/>
    </xf>
    <xf numFmtId="0" fontId="4" fillId="4" borderId="2" applyAlignment="1" pivotButton="0" quotePrefix="0" xfId="0">
      <alignment horizontal="center" vertical="center"/>
    </xf>
    <xf numFmtId="0" fontId="5" fillId="3" borderId="1" applyAlignment="1" pivotButton="0" quotePrefix="0" xfId="0">
      <alignment horizontal="left" vertical="center"/>
    </xf>
    <xf numFmtId="0" fontId="6" fillId="5" borderId="1" applyAlignment="1" pivotButton="0" quotePrefix="0" xfId="0">
      <alignment horizontal="center" vertical="center"/>
    </xf>
    <xf numFmtId="0" fontId="0" fillId="0" borderId="5" pivotButton="0" quotePrefix="0" xfId="0"/>
    <xf numFmtId="0" fontId="0" fillId="0" borderId="6" pivotButton="0" quotePrefix="0" xfId="0"/>
    <xf numFmtId="0" fontId="7" fillId="6" borderId="1" applyAlignment="1" pivotButton="0" quotePrefix="0" xfId="0">
      <alignment horizontal="center" vertical="center"/>
    </xf>
    <xf numFmtId="0" fontId="8" fillId="7" borderId="1" applyAlignment="1" pivotButton="0" quotePrefix="0" xfId="0">
      <alignment horizontal="left" vertical="center" wrapText="1"/>
    </xf>
    <xf numFmtId="0" fontId="7" fillId="8" borderId="1" applyAlignment="1" pivotButton="0" quotePrefix="0" xfId="0">
      <alignment horizontal="center" vertical="center"/>
    </xf>
    <xf numFmtId="0" fontId="8" fillId="9" borderId="1" applyAlignment="1" pivotButton="0" quotePrefix="0" xfId="0">
      <alignment horizontal="left" vertical="center" wrapText="1"/>
    </xf>
    <xf numFmtId="0" fontId="7" fillId="10" borderId="1" applyAlignment="1" pivotButton="0" quotePrefix="0" xfId="0">
      <alignment horizontal="center" vertical="center"/>
    </xf>
    <xf numFmtId="0" fontId="8" fillId="11" borderId="1" applyAlignment="1" pivotButton="0" quotePrefix="0" xfId="0">
      <alignment horizontal="left" vertical="center" wrapText="1"/>
    </xf>
    <xf numFmtId="0" fontId="0" fillId="3" borderId="1" pivotButton="0" quotePrefix="0" xfId="0"/>
    <xf numFmtId="0" fontId="9" fillId="12" borderId="1" applyAlignment="1" pivotButton="0" quotePrefix="0" xfId="0">
      <alignment horizontal="center" vertical="center"/>
    </xf>
    <xf numFmtId="0" fontId="10" fillId="9" borderId="1" applyAlignment="1" pivotButton="0" quotePrefix="0" xfId="0">
      <alignment horizontal="left" vertical="center"/>
    </xf>
    <xf numFmtId="0" fontId="10" fillId="9" borderId="1" applyAlignment="1" pivotButton="0" quotePrefix="0" xfId="0">
      <alignment horizontal="center" vertical="center"/>
    </xf>
    <xf numFmtId="0" fontId="11" fillId="9" borderId="1" applyAlignment="1" pivotButton="0" quotePrefix="0" xfId="0">
      <alignment horizontal="center" vertical="center"/>
    </xf>
    <xf numFmtId="0" fontId="10" fillId="7" borderId="1" applyAlignment="1" pivotButton="0" quotePrefix="0" xfId="0">
      <alignment horizontal="left" vertical="center"/>
    </xf>
    <xf numFmtId="0" fontId="10" fillId="7" borderId="1" applyAlignment="1" pivotButton="0" quotePrefix="0" xfId="0">
      <alignment horizontal="center" vertical="center"/>
    </xf>
    <xf numFmtId="0" fontId="12" fillId="7" borderId="1" applyAlignment="1" pivotButton="0" quotePrefix="0" xfId="0">
      <alignment horizontal="center" vertical="center"/>
    </xf>
    <xf numFmtId="0" fontId="10" fillId="11" borderId="1" applyAlignment="1" pivotButton="0" quotePrefix="0" xfId="0">
      <alignment horizontal="left" vertical="center"/>
    </xf>
    <xf numFmtId="0" fontId="10" fillId="11" borderId="1" applyAlignment="1" pivotButton="0" quotePrefix="0" xfId="0">
      <alignment horizontal="center" vertical="center"/>
    </xf>
    <xf numFmtId="0" fontId="14" fillId="11" borderId="1" applyAlignment="1" pivotButton="0" quotePrefix="0" xfId="0">
      <alignment horizontal="center" vertical="center"/>
    </xf>
    <xf numFmtId="0" fontId="10" fillId="3" borderId="1" applyAlignment="1" pivotButton="0" quotePrefix="0" xfId="0">
      <alignment horizontal="left" vertical="center"/>
    </xf>
    <xf numFmtId="0" fontId="10" fillId="3" borderId="1" applyAlignment="1" pivotButton="0" quotePrefix="0" xfId="0">
      <alignment horizontal="center" vertical="center"/>
    </xf>
    <xf numFmtId="0" fontId="15" fillId="3" borderId="1" applyAlignment="1" pivotButton="0" quotePrefix="0" xfId="0">
      <alignment horizontal="center" vertical="center"/>
    </xf>
    <xf numFmtId="0" fontId="10" fillId="13" borderId="1" applyAlignment="1" pivotButton="0" quotePrefix="0" xfId="0">
      <alignment horizontal="left" vertical="center"/>
    </xf>
    <xf numFmtId="0" fontId="10" fillId="13" borderId="1" applyAlignment="1" pivotButton="0" quotePrefix="0" xfId="0">
      <alignment horizontal="center" vertical="center"/>
    </xf>
    <xf numFmtId="0" fontId="13" fillId="13" borderId="1" applyAlignment="1" pivotButton="0" quotePrefix="0" xfId="0">
      <alignment horizontal="center" vertical="center"/>
    </xf>
    <xf numFmtId="0" fontId="16" fillId="4" borderId="2" applyAlignment="1" pivotButton="0" quotePrefix="0" xfId="0">
      <alignment horizontal="center" vertical="center"/>
    </xf>
    <xf numFmtId="0" fontId="0" fillId="5" borderId="1" pivotButton="0" quotePrefix="0" xfId="0"/>
    <xf numFmtId="0" fontId="17" fillId="0" borderId="0" applyAlignment="1" pivotButton="0" quotePrefix="0" xfId="0">
      <alignment horizontal="left" vertical="center"/>
    </xf>
    <xf numFmtId="0" fontId="18" fillId="12" borderId="1" applyAlignment="1" pivotButton="0" quotePrefix="0" xfId="0">
      <alignment horizontal="center" vertical="center"/>
    </xf>
    <xf numFmtId="0" fontId="8" fillId="3" borderId="1" applyAlignment="1" pivotButton="0" quotePrefix="0" xfId="0">
      <alignment horizontal="center" vertical="center"/>
    </xf>
    <xf numFmtId="0" fontId="0" fillId="7" borderId="1" pivotButton="0" quotePrefix="0" xfId="0"/>
    <xf numFmtId="0" fontId="0" fillId="9" borderId="1" pivotButton="0" quotePrefix="0" xfId="0"/>
    <xf numFmtId="0" fontId="0" fillId="11" borderId="1" pivotButton="0" quotePrefix="0" xfId="0"/>
    <xf numFmtId="0" fontId="0" fillId="14" borderId="1" pivotButton="0" quotePrefix="0" xfId="0"/>
    <xf numFmtId="0" fontId="19" fillId="2" borderId="0" applyAlignment="1" pivotButton="0" quotePrefix="0" xfId="0">
      <alignment horizontal="center" vertical="center"/>
    </xf>
    <xf numFmtId="0" fontId="20" fillId="5" borderId="0" applyAlignment="1" pivotButton="0" quotePrefix="0" xfId="0">
      <alignment horizontal="center" vertical="center"/>
    </xf>
    <xf numFmtId="0" fontId="21" fillId="2" borderId="1" applyAlignment="1" pivotButton="0" quotePrefix="0" xfId="0">
      <alignment horizontal="left" vertical="center"/>
    </xf>
    <xf numFmtId="0" fontId="13" fillId="3" borderId="1" applyAlignment="1" pivotButton="0" quotePrefix="0" xfId="0">
      <alignment horizontal="left" vertical="center" wrapText="1"/>
    </xf>
    <xf numFmtId="0" fontId="10" fillId="13" borderId="1" applyAlignment="1" pivotButton="0" quotePrefix="0" xfId="0">
      <alignment horizontal="left" vertical="center" wrapText="1"/>
    </xf>
    <xf numFmtId="0" fontId="13" fillId="7" borderId="1" applyAlignment="1" pivotButton="0" quotePrefix="0" xfId="0">
      <alignment horizontal="left" vertical="center" wrapText="1"/>
    </xf>
    <xf numFmtId="0" fontId="10" fillId="7" borderId="1" applyAlignment="1" pivotButton="0" quotePrefix="0" xfId="0">
      <alignment horizontal="left" vertical="center" wrapText="1"/>
    </xf>
    <xf numFmtId="0" fontId="13" fillId="9" borderId="1" applyAlignment="1" pivotButton="0" quotePrefix="0" xfId="0">
      <alignment horizontal="left" vertical="center" wrapText="1"/>
    </xf>
    <xf numFmtId="0" fontId="10" fillId="9" borderId="1" applyAlignment="1" pivotButton="0" quotePrefix="0" xfId="0">
      <alignment horizontal="left" vertical="center" wrapText="1"/>
    </xf>
    <xf numFmtId="0" fontId="13" fillId="11" borderId="1" applyAlignment="1" pivotButton="0" quotePrefix="0" xfId="0">
      <alignment horizontal="left" vertical="center" wrapText="1"/>
    </xf>
    <xf numFmtId="0" fontId="10" fillId="11" borderId="1" applyAlignment="1" pivotButton="0" quotePrefix="0" xfId="0">
      <alignment horizontal="left" vertical="center" wrapText="1"/>
    </xf>
    <xf numFmtId="0" fontId="5" fillId="5" borderId="0"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charts/chart1.xml><?xml version="1.0" encoding="utf-8"?>
<chartSpace xmlns:a="http://schemas.openxmlformats.org/drawingml/2006/main" xmlns="http://schemas.openxmlformats.org/drawingml/2006/chart">
  <style val="10"/>
  <chart>
    <title>
      <tx>
        <rich>
          <a:bodyPr/>
          <a:p>
            <a:pPr>
              <a:defRPr/>
            </a:pPr>
            <a:r>
              <a:t>Yamazumi Chart — Operator Balance</a:t>
            </a:r>
          </a:p>
        </rich>
      </tx>
    </title>
    <plotArea>
      <barChart>
        <barDir val="col"/>
        <grouping val="stacked"/>
        <ser>
          <idx val="0"/>
          <order val="0"/>
          <tx>
            <strRef>
              <f>'Yamazumi Chart'!B39</f>
            </strRef>
          </tx>
          <spPr>
            <a:solidFill>
              <a:srgbClr val="10B981"/>
            </a:solidFill>
            <a:ln>
              <a:solidFill>
                <a:srgbClr val="10B981"/>
              </a:solidFill>
              <a:prstDash val="solid"/>
            </a:ln>
          </spPr>
          <val>
            <numRef>
              <f>'Yamazumi Chart'!$B$40:$B$43</f>
            </numRef>
          </val>
        </ser>
        <ser>
          <idx val="1"/>
          <order val="1"/>
          <tx>
            <strRef>
              <f>'Yamazumi Chart'!C39</f>
            </strRef>
          </tx>
          <spPr>
            <a:solidFill>
              <a:srgbClr val="F59E0B"/>
            </a:solidFill>
            <a:ln>
              <a:solidFill>
                <a:srgbClr val="F59E0B"/>
              </a:solidFill>
              <a:prstDash val="solid"/>
            </a:ln>
          </spPr>
          <val>
            <numRef>
              <f>'Yamazumi Chart'!$C$40:$C$43</f>
            </numRef>
          </val>
        </ser>
        <ser>
          <idx val="2"/>
          <order val="2"/>
          <tx>
            <strRef>
              <f>'Yamazumi Chart'!D39</f>
            </strRef>
          </tx>
          <spPr>
            <a:solidFill>
              <a:srgbClr val="EF4444"/>
            </a:solidFill>
            <a:ln>
              <a:solidFill>
                <a:srgbClr val="EF4444"/>
              </a:solidFill>
              <a:prstDash val="solid"/>
            </a:ln>
          </spPr>
          <val>
            <numRef>
              <f>'Yamazumi Chart'!$D$40:$D$43</f>
            </numRef>
          </val>
        </ser>
        <gapWidth val="150"/>
        <overlap val="100"/>
        <axId val="10"/>
        <axId val="100"/>
      </barChart>
      <lineChart>
        <grouping val="standard"/>
        <ser>
          <idx val="3"/>
          <order val="3"/>
          <tx>
            <strRef>
              <f>'Yamazumi Chart'!E39</f>
            </strRef>
          </tx>
          <spPr>
            <a:ln w="28575">
              <a:solidFill>
                <a:srgbClr val="7C3AED"/>
              </a:solidFill>
              <a:prstDash val="solid"/>
            </a:ln>
          </spPr>
          <marker>
            <symbol val="diamond"/>
            <size val="7"/>
            <spPr>
              <a:ln>
                <a:prstDash val="solid"/>
              </a:ln>
            </spPr>
          </marker>
          <cat>
            <numRef>
              <f>'Yamazumi Chart'!$A$40:$A$43</f>
            </numRef>
          </cat>
          <val>
            <numRef>
              <f>'Yamazumi Chart'!$E$40:$E$43</f>
            </numRef>
          </val>
          <smooth val="0"/>
        </ser>
        <axId val="10"/>
        <axId val="100"/>
      </lineChart>
      <catAx>
        <axId val="10"/>
        <scaling>
          <orientation val="minMax"/>
        </scaling>
        <axPos val="l"/>
        <title>
          <tx>
            <rich>
              <a:bodyPr/>
              <a:p>
                <a:pPr>
                  <a:defRPr/>
                </a:pPr>
                <a:r>
                  <a:t>Operator</a:t>
                </a:r>
              </a:p>
            </rich>
          </tx>
        </title>
        <majorTickMark val="none"/>
        <minorTickMark val="none"/>
        <crossAx val="100"/>
        <lblOffset val="100"/>
      </catAx>
      <valAx>
        <axId val="100"/>
        <scaling>
          <orientation val="minMax"/>
        </scaling>
        <axPos val="l"/>
        <majorGridlines/>
        <title>
          <tx>
            <rich>
              <a:bodyPr/>
              <a:p>
                <a:pPr>
                  <a:defRPr/>
                </a:pPr>
                <a:r>
                  <a:t>Time (seconds)</a:t>
                </a:r>
              </a:p>
            </rich>
          </tx>
        </title>
        <majorTickMark val="none"/>
        <minorTickMark val="none"/>
        <crossAx val="10"/>
      </valAx>
    </plotArea>
    <legend>
      <legendPos val="r"/>
    </legend>
    <plotVisOnly val="1"/>
    <dispBlanksAs val="gap"/>
  </chart>
</chartSpace>
</file>

<file path=xl/comments/comment1.xml><?xml version="1.0" encoding="utf-8"?>
<comments xmlns="http://schemas.openxmlformats.org/spreadsheetml/2006/main">
  <authors>
    <author>Kaizumi</author>
  </authors>
  <commentList>
    <comment ref="B3" authorId="0" shapeId="0">
      <text>
        <t>Takt Time = Available Production Time ÷ Customer Demand
Example: 480 min shift − 30 min breaks = 450 min available
Customer demands 450 units/day → takt = 60 seconds
This is the drumbeat of your process. Every operator must
complete their cycle within this time.</t>
      </text>
    </comment>
    <comment ref="A6" authorId="0" shapeId="0">
      <text>
        <t>VA = Value-Added
Ask: Does this step physically change the product in a way
the customer would pay for?
If yes → VA (green)
If required but no direct value → NNVA (amber)
If pure waste → NVA (red)
Kaizumi tip: Be honest. Inspection is almost always NNVA.</t>
      </text>
    </comment>
  </commentList>
</comments>
</file>

<file path=xl/drawings/_rels/drawing1.xml.rels><Relationships xmlns="http://schemas.openxmlformats.org/package/2006/relationships"><Relationship Type="http://schemas.openxmlformats.org/officeDocument/2006/relationships/chart" Target="/xl/charts/chart1.xml" Id="rId1" /><Relationship Type="http://schemas.openxmlformats.org/officeDocument/2006/relationships/image" Target="/xl/media/image1.jpeg" Id="rId2" /></Relationships>
</file>

<file path=xl/drawings/_rels/drawing2.xml.rels><Relationships xmlns="http://schemas.openxmlformats.org/package/2006/relationships"><Relationship Type="http://schemas.openxmlformats.org/officeDocument/2006/relationships/image" Target="/xl/media/image2.jpeg" Id="rId1" /></Relationships>
</file>

<file path=xl/drawings/drawing1.xml><?xml version="1.0" encoding="utf-8"?>
<wsDr xmlns:a="http://schemas.openxmlformats.org/drawingml/2006/main" xmlns:c="http://schemas.openxmlformats.org/drawingml/2006/chart" xmlns:r="http://schemas.openxmlformats.org/officeDocument/2006/relationships" xmlns="http://schemas.openxmlformats.org/drawingml/2006/spreadsheetDrawing">
  <oneCellAnchor>
    <from>
      <col>4</col>
      <colOff>0</colOff>
      <row>2</row>
      <rowOff>0</rowOff>
    </from>
    <ext cx="7920000" cy="5400000"/>
    <graphicFrame>
      <nvGraphicFramePr>
        <cNvPr id="1" name="Chart 1"/>
        <cNvGraphicFramePr/>
      </nvGraphicFramePr>
      <xfrm/>
      <a:graphic>
        <a:graphicData uri="http://schemas.openxmlformats.org/drawingml/2006/chart">
          <c:chart r:id="rId1"/>
        </a:graphicData>
      </a:graphic>
    </graphicFrame>
    <clientData/>
  </oneCellAnchor>
  <oneCellAnchor>
    <from>
      <col>0</col>
      <colOff>0</colOff>
      <row>0</row>
      <rowOff>0</rowOff>
    </from>
    <ext cx="771525" cy="419100"/>
    <pic>
      <nvPicPr>
        <cNvPr id="2" name="Image 2" descr="Picture"/>
        <cNvPicPr/>
      </nvPicPr>
      <blipFill>
        <a:blip cstate="print" r:embed="rId2"/>
        <a:stretch>
          <a:fillRect/>
        </a:stretch>
      </blipFill>
      <spPr>
        <a:prstGeom prst="rect"/>
      </spPr>
    </pic>
    <clientData/>
  </oneCellAnchor>
</wsDr>
</file>

<file path=xl/drawings/drawing2.xml><?xml version="1.0" encoding="utf-8"?>
<wsDr xmlns:a="http://schemas.openxmlformats.org/drawingml/2006/main" xmlns:r="http://schemas.openxmlformats.org/officeDocument/2006/relationships" xmlns="http://schemas.openxmlformats.org/drawingml/2006/spreadsheetDrawing">
  <oneCellAnchor>
    <from>
      <col>0</col>
      <colOff>0</colOff>
      <row>0</row>
      <rowOff>0</rowOff>
    </from>
    <ext cx="695325" cy="381000"/>
    <pic>
      <nvPicPr>
        <cNvPr id="1" name="Image 1" descr="Picture"/>
        <cNvPicPr/>
      </nvPicPr>
      <blipFill>
        <a:blip cstate="print" r:embed="rId1"/>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_rels/sheet2.xml.rels><Relationships xmlns="http://schemas.openxmlformats.org/package/2006/relationships"><Relationship Type="http://schemas.openxmlformats.org/officeDocument/2006/relationships/drawing" Target="/xl/drawings/drawing2.xml" Id="rId1" /></Relationships>
</file>

<file path=xl/worksheets/sheet1.xml><?xml version="1.0" encoding="utf-8"?>
<worksheet xmlns="http://schemas.openxmlformats.org/spreadsheetml/2006/main">
  <sheetPr>
    <outlinePr summaryBelow="1" summaryRight="1"/>
    <pageSetUpPr/>
  </sheetPr>
  <dimension ref="A1:R43"/>
  <sheetViews>
    <sheetView showGridLines="0" workbookViewId="0">
      <selection activeCell="A1" sqref="A1"/>
    </sheetView>
  </sheetViews>
  <sheetFormatPr baseColWidth="8" defaultRowHeight="15"/>
  <cols>
    <col width="28" customWidth="1" min="1" max="1"/>
    <col width="10" customWidth="1" min="2" max="2"/>
    <col width="12" customWidth="1" min="3" max="3"/>
    <col width="28" customWidth="1" min="4" max="4"/>
    <col width="10" customWidth="1" min="5" max="5"/>
    <col width="12" customWidth="1" min="6" max="6"/>
    <col width="28" customWidth="1" min="7" max="7"/>
    <col width="10" customWidth="1" min="8" max="8"/>
    <col width="12" customWidth="1" min="9" max="9"/>
    <col width="28" customWidth="1" min="10" max="10"/>
    <col width="10" customWidth="1" min="11" max="11"/>
    <col width="12" customWidth="1" min="12" max="12"/>
    <col width="8" customWidth="1" min="13" max="13"/>
    <col width="8" customWidth="1" min="14" max="14"/>
    <col width="8" customWidth="1" min="15" max="15"/>
    <col width="8" customWidth="1" min="16" max="16"/>
    <col width="8" customWidth="1" min="17" max="17"/>
    <col width="8" customWidth="1" min="18" max="18"/>
    <col width="8" customWidth="1" min="19" max="19"/>
    <col width="8" customWidth="1" min="20" max="20"/>
    <col width="8" customWidth="1" min="21" max="21"/>
  </cols>
  <sheetData>
    <row r="1" ht="36" customHeight="1">
      <c r="A1" s="1" t="n"/>
      <c r="B1" s="1" t="n"/>
      <c r="C1" s="2" t="inlineStr">
        <is>
          <t>YAMAZUMI CHART — Operator Balance Chart</t>
        </is>
      </c>
      <c r="M1" s="3" t="inlineStr">
        <is>
          <t>Kaizumi — Free Lean Tools — kaizumi.com/tools/yamazumi</t>
        </is>
      </c>
    </row>
    <row r="2" ht="8" customHeight="1"/>
    <row r="3" ht="26" customHeight="1">
      <c r="A3" s="4" t="inlineStr">
        <is>
          <t>Takt Time (seconds)</t>
        </is>
      </c>
      <c r="B3" s="5" t="n">
        <v>60</v>
      </c>
      <c r="C3" s="6" t="inlineStr">
        <is>
          <t>← edit this cell</t>
        </is>
      </c>
    </row>
    <row r="4" ht="8" customHeight="1"/>
    <row r="5" ht="22" customHeight="1">
      <c r="A5" s="7" t="inlineStr">
        <is>
          <t>CATEGORY LEGEND</t>
        </is>
      </c>
      <c r="B5" s="8" t="n"/>
      <c r="C5" s="9" t="n"/>
    </row>
    <row r="6" ht="22" customHeight="1">
      <c r="A6" s="10" t="inlineStr">
        <is>
          <t>VA</t>
        </is>
      </c>
      <c r="B6" s="11" t="inlineStr">
        <is>
          <t>Value-Added — transforms the product</t>
        </is>
      </c>
    </row>
    <row r="7" ht="22" customHeight="1">
      <c r="A7" s="12" t="inlineStr">
        <is>
          <t>NNVA</t>
        </is>
      </c>
      <c r="B7" s="13" t="inlineStr">
        <is>
          <t>Necessary Non-Value-Added — required, minimize</t>
        </is>
      </c>
    </row>
    <row r="8" ht="22" customHeight="1">
      <c r="A8" s="14" t="inlineStr">
        <is>
          <t>NVA</t>
        </is>
      </c>
      <c r="B8" s="15" t="inlineStr">
        <is>
          <t>Non-Value-Added (Waste) — eliminate first</t>
        </is>
      </c>
    </row>
    <row r="9" ht="18" customHeight="1">
      <c r="A9" s="16" t="n"/>
      <c r="B9" s="16" t="n"/>
      <c r="C9" s="16" t="n"/>
    </row>
    <row r="10" ht="18" customHeight="1">
      <c r="A10" s="16" t="n"/>
      <c r="B10" s="16" t="n"/>
      <c r="C10" s="16" t="n"/>
    </row>
    <row r="11" ht="18" customHeight="1">
      <c r="A11" s="16" t="n"/>
      <c r="B11" s="16" t="n"/>
      <c r="C11" s="16" t="n"/>
    </row>
    <row r="12" ht="18" customHeight="1">
      <c r="A12" s="16" t="n"/>
      <c r="B12" s="16" t="n"/>
      <c r="C12" s="16" t="n"/>
    </row>
    <row r="13" ht="18" customHeight="1">
      <c r="A13" s="16" t="n"/>
      <c r="B13" s="16" t="n"/>
      <c r="C13" s="16" t="n"/>
    </row>
    <row r="14" ht="18" customHeight="1">
      <c r="A14" s="16" t="n"/>
      <c r="B14" s="16" t="n"/>
      <c r="C14" s="16" t="n"/>
    </row>
    <row r="15" ht="18" customHeight="1">
      <c r="A15" s="16" t="n"/>
      <c r="B15" s="16" t="n"/>
      <c r="C15" s="16" t="n"/>
    </row>
    <row r="16" ht="18" customHeight="1">
      <c r="A16" s="16" t="n"/>
      <c r="B16" s="16" t="n"/>
      <c r="C16" s="16" t="n"/>
    </row>
    <row r="17" ht="18" customHeight="1">
      <c r="A17" s="16" t="n"/>
      <c r="B17" s="16" t="n"/>
      <c r="C17" s="16" t="n"/>
    </row>
    <row r="18" ht="18" customHeight="1">
      <c r="A18" s="16" t="n"/>
      <c r="B18" s="16" t="n"/>
      <c r="C18" s="16" t="n"/>
    </row>
    <row r="19" ht="18" customHeight="1">
      <c r="A19" s="16" t="n"/>
      <c r="B19" s="16" t="n"/>
      <c r="C19" s="16" t="n"/>
    </row>
    <row r="20" ht="18" customHeight="1">
      <c r="A20" s="16" t="n"/>
      <c r="B20" s="16" t="n"/>
      <c r="C20" s="16" t="n"/>
    </row>
    <row r="21" ht="18" customHeight="1">
      <c r="A21" s="16" t="n"/>
      <c r="B21" s="16" t="n"/>
      <c r="C21" s="16" t="n"/>
    </row>
    <row r="22" ht="18" customHeight="1">
      <c r="A22" s="16" t="n"/>
      <c r="B22" s="16" t="n"/>
      <c r="C22" s="16" t="n"/>
    </row>
    <row r="23" ht="10" customHeight="1">
      <c r="A23" s="16" t="n"/>
      <c r="B23" s="16" t="n"/>
      <c r="C23" s="16" t="n"/>
    </row>
    <row r="24" ht="22" customHeight="1">
      <c r="A24" s="7" t="inlineStr">
        <is>
          <t>Op 1 — Alex</t>
        </is>
      </c>
      <c r="B24" s="7" t="inlineStr">
        <is>
          <t>Sec</t>
        </is>
      </c>
      <c r="C24" s="7" t="inlineStr">
        <is>
          <t>Cat</t>
        </is>
      </c>
      <c r="D24" s="7" t="inlineStr">
        <is>
          <t>Op 2 — Bea</t>
        </is>
      </c>
      <c r="E24" s="7" t="inlineStr">
        <is>
          <t>Sec</t>
        </is>
      </c>
      <c r="F24" s="7" t="inlineStr">
        <is>
          <t>Cat</t>
        </is>
      </c>
      <c r="G24" s="7" t="inlineStr">
        <is>
          <t>Op 3 — Carlos</t>
        </is>
      </c>
      <c r="H24" s="7" t="inlineStr">
        <is>
          <t>Sec</t>
        </is>
      </c>
      <c r="I24" s="7" t="inlineStr">
        <is>
          <t>Cat</t>
        </is>
      </c>
      <c r="J24" s="7" t="inlineStr">
        <is>
          <t>Op 4 — Dana</t>
        </is>
      </c>
      <c r="K24" s="7" t="inlineStr">
        <is>
          <t>Sec</t>
        </is>
      </c>
      <c r="L24" s="7" t="inlineStr">
        <is>
          <t>Cat</t>
        </is>
      </c>
    </row>
    <row r="25" ht="18" customHeight="1">
      <c r="A25" s="17" t="inlineStr">
        <is>
          <t>Work Element</t>
        </is>
      </c>
      <c r="B25" s="17" t="inlineStr">
        <is>
          <t>Seconds</t>
        </is>
      </c>
      <c r="C25" s="17" t="inlineStr">
        <is>
          <t>VA/NNVA/NVA</t>
        </is>
      </c>
      <c r="D25" s="17" t="inlineStr">
        <is>
          <t>Work Element</t>
        </is>
      </c>
      <c r="E25" s="17" t="inlineStr">
        <is>
          <t>Seconds</t>
        </is>
      </c>
      <c r="F25" s="17" t="inlineStr">
        <is>
          <t>VA/NNVA/NVA</t>
        </is>
      </c>
      <c r="G25" s="17" t="inlineStr">
        <is>
          <t>Work Element</t>
        </is>
      </c>
      <c r="H25" s="17" t="inlineStr">
        <is>
          <t>Seconds</t>
        </is>
      </c>
      <c r="I25" s="17" t="inlineStr">
        <is>
          <t>VA/NNVA/NVA</t>
        </is>
      </c>
      <c r="J25" s="17" t="inlineStr">
        <is>
          <t>Work Element</t>
        </is>
      </c>
      <c r="K25" s="17" t="inlineStr">
        <is>
          <t>Seconds</t>
        </is>
      </c>
      <c r="L25" s="17" t="inlineStr">
        <is>
          <t>VA/NNVA/NVA</t>
        </is>
      </c>
    </row>
    <row r="26" ht="20" customHeight="1">
      <c r="A26" s="18" t="inlineStr">
        <is>
          <t>Pick part from bin</t>
        </is>
      </c>
      <c r="B26" s="19" t="n">
        <v>8</v>
      </c>
      <c r="C26" s="20" t="inlineStr">
        <is>
          <t>NNVA</t>
        </is>
      </c>
      <c r="D26" s="18" t="inlineStr">
        <is>
          <t>Load fixture</t>
        </is>
      </c>
      <c r="E26" s="19" t="n">
        <v>10</v>
      </c>
      <c r="F26" s="20" t="inlineStr">
        <is>
          <t>NNVA</t>
        </is>
      </c>
      <c r="G26" s="18" t="inlineStr">
        <is>
          <t>Retrieve wiring harness</t>
        </is>
      </c>
      <c r="H26" s="19" t="n">
        <v>10</v>
      </c>
      <c r="I26" s="20" t="inlineStr">
        <is>
          <t>NNVA</t>
        </is>
      </c>
      <c r="J26" s="21" t="inlineStr">
        <is>
          <t>Apply adhesive</t>
        </is>
      </c>
      <c r="K26" s="22" t="n">
        <v>12</v>
      </c>
      <c r="L26" s="23" t="inlineStr">
        <is>
          <t>VA</t>
        </is>
      </c>
    </row>
    <row r="27" ht="20" customHeight="1">
      <c r="A27" s="21" t="inlineStr">
        <is>
          <t>Insert fastener A</t>
        </is>
      </c>
      <c r="B27" s="22" t="n">
        <v>14</v>
      </c>
      <c r="C27" s="23" t="inlineStr">
        <is>
          <t>VA</t>
        </is>
      </c>
      <c r="D27" s="21" t="inlineStr">
        <is>
          <t>Press-fit bracket</t>
        </is>
      </c>
      <c r="E27" s="22" t="n">
        <v>18</v>
      </c>
      <c r="F27" s="23" t="inlineStr">
        <is>
          <t>VA</t>
        </is>
      </c>
      <c r="G27" s="21" t="inlineStr">
        <is>
          <t>Route cable A</t>
        </is>
      </c>
      <c r="H27" s="22" t="n">
        <v>15</v>
      </c>
      <c r="I27" s="23" t="inlineStr">
        <is>
          <t>VA</t>
        </is>
      </c>
      <c r="J27" s="21" t="inlineStr">
        <is>
          <t>Seat cover panel</t>
        </is>
      </c>
      <c r="K27" s="22" t="n">
        <v>14</v>
      </c>
      <c r="L27" s="23" t="inlineStr">
        <is>
          <t>VA</t>
        </is>
      </c>
    </row>
    <row r="28" ht="20" customHeight="1">
      <c r="A28" s="21" t="inlineStr">
        <is>
          <t>Torque fastener A</t>
        </is>
      </c>
      <c r="B28" s="22" t="n">
        <v>10</v>
      </c>
      <c r="C28" s="23" t="inlineStr">
        <is>
          <t>VA</t>
        </is>
      </c>
      <c r="D28" s="21" t="inlineStr">
        <is>
          <t>Verify bracket depth</t>
        </is>
      </c>
      <c r="E28" s="22" t="n">
        <v>7</v>
      </c>
      <c r="F28" s="23" t="inlineStr">
        <is>
          <t>VA</t>
        </is>
      </c>
      <c r="G28" s="21" t="inlineStr">
        <is>
          <t>Clip cable A</t>
        </is>
      </c>
      <c r="H28" s="22" t="n">
        <v>8</v>
      </c>
      <c r="I28" s="23" t="inlineStr">
        <is>
          <t>VA</t>
        </is>
      </c>
      <c r="J28" s="21" t="inlineStr">
        <is>
          <t>Verify panel flush</t>
        </is>
      </c>
      <c r="K28" s="22" t="n">
        <v>8</v>
      </c>
      <c r="L28" s="23" t="inlineStr">
        <is>
          <t>VA</t>
        </is>
      </c>
    </row>
    <row r="29" ht="20" customHeight="1">
      <c r="A29" s="18" t="inlineStr">
        <is>
          <t>Walk to sub-assembly</t>
        </is>
      </c>
      <c r="B29" s="19" t="n">
        <v>6</v>
      </c>
      <c r="C29" s="20" t="inlineStr">
        <is>
          <t>NNVA</t>
        </is>
      </c>
      <c r="D29" s="18" t="inlineStr">
        <is>
          <t>Remove fixture</t>
        </is>
      </c>
      <c r="E29" s="19" t="n">
        <v>8</v>
      </c>
      <c r="F29" s="20" t="inlineStr">
        <is>
          <t>NNVA</t>
        </is>
      </c>
      <c r="G29" s="21" t="inlineStr">
        <is>
          <t>Route cable B</t>
        </is>
      </c>
      <c r="H29" s="22" t="n">
        <v>14</v>
      </c>
      <c r="I29" s="23" t="inlineStr">
        <is>
          <t>VA</t>
        </is>
      </c>
      <c r="J29" s="24" t="inlineStr">
        <is>
          <t>Wait for upstream</t>
        </is>
      </c>
      <c r="K29" s="25" t="n">
        <v>10</v>
      </c>
      <c r="L29" s="26" t="inlineStr">
        <is>
          <t>NVA</t>
        </is>
      </c>
    </row>
    <row r="30" ht="20" customHeight="1">
      <c r="A30" s="21" t="inlineStr">
        <is>
          <t>Place sub-assembly</t>
        </is>
      </c>
      <c r="B30" s="22" t="n">
        <v>12</v>
      </c>
      <c r="C30" s="23" t="inlineStr">
        <is>
          <t>VA</t>
        </is>
      </c>
      <c r="D30" s="21" t="inlineStr">
        <is>
          <t>Place on conveyor</t>
        </is>
      </c>
      <c r="E30" s="22" t="n">
        <v>7</v>
      </c>
      <c r="F30" s="23" t="inlineStr">
        <is>
          <t>VA</t>
        </is>
      </c>
      <c r="G30" s="21" t="inlineStr">
        <is>
          <t>Clip cable B</t>
        </is>
      </c>
      <c r="H30" s="22" t="n">
        <v>8</v>
      </c>
      <c r="I30" s="23" t="inlineStr">
        <is>
          <t>VA</t>
        </is>
      </c>
      <c r="J30" s="18" t="inlineStr">
        <is>
          <t>Log serial number</t>
        </is>
      </c>
      <c r="K30" s="19" t="n">
        <v>8</v>
      </c>
      <c r="L30" s="20" t="inlineStr">
        <is>
          <t>NNVA</t>
        </is>
      </c>
    </row>
    <row r="31" ht="20" customHeight="1">
      <c r="A31" s="21" t="inlineStr">
        <is>
          <t>Visual inspect</t>
        </is>
      </c>
      <c r="B31" s="22" t="n">
        <v>8</v>
      </c>
      <c r="C31" s="23" t="inlineStr">
        <is>
          <t>VA</t>
        </is>
      </c>
      <c r="D31" s="24" t="inlineStr">
        <is>
          <t>Search for tool</t>
        </is>
      </c>
      <c r="E31" s="25" t="n">
        <v>5</v>
      </c>
      <c r="F31" s="26" t="inlineStr">
        <is>
          <t>NVA</t>
        </is>
      </c>
      <c r="G31" s="24" t="inlineStr">
        <is>
          <t>Re-work misaligned clip</t>
        </is>
      </c>
      <c r="H31" s="25" t="n">
        <v>15</v>
      </c>
      <c r="I31" s="26" t="inlineStr">
        <is>
          <t>NVA</t>
        </is>
      </c>
      <c r="J31" s="27" t="inlineStr"/>
      <c r="K31" s="28" t="n"/>
      <c r="L31" s="29" t="inlineStr"/>
    </row>
    <row r="32" ht="20" customHeight="1">
      <c r="A32" s="30" t="inlineStr"/>
      <c r="B32" s="31" t="n"/>
      <c r="C32" s="32" t="inlineStr"/>
      <c r="D32" s="30" t="inlineStr"/>
      <c r="E32" s="31" t="n"/>
      <c r="F32" s="32" t="inlineStr"/>
      <c r="G32" s="30" t="inlineStr"/>
      <c r="H32" s="31" t="n"/>
      <c r="I32" s="32" t="inlineStr"/>
      <c r="J32" s="30" t="inlineStr"/>
      <c r="K32" s="31" t="n"/>
      <c r="L32" s="32" t="inlineStr"/>
    </row>
    <row r="33" ht="20" customHeight="1">
      <c r="A33" s="30" t="inlineStr"/>
      <c r="B33" s="31" t="n"/>
      <c r="C33" s="32" t="inlineStr"/>
      <c r="D33" s="30" t="inlineStr"/>
      <c r="E33" s="31" t="n"/>
      <c r="F33" s="32" t="inlineStr"/>
      <c r="G33" s="30" t="inlineStr"/>
      <c r="H33" s="31" t="n"/>
      <c r="I33" s="32" t="inlineStr"/>
      <c r="J33" s="30" t="inlineStr"/>
      <c r="K33" s="31" t="n"/>
      <c r="L33" s="32" t="inlineStr"/>
    </row>
    <row r="34" ht="20" customHeight="1">
      <c r="A34" s="30" t="inlineStr"/>
      <c r="B34" s="31" t="n"/>
      <c r="C34" s="32" t="inlineStr"/>
      <c r="D34" s="30" t="inlineStr"/>
      <c r="E34" s="31" t="n"/>
      <c r="F34" s="32" t="inlineStr"/>
      <c r="G34" s="30" t="inlineStr"/>
      <c r="H34" s="31" t="n"/>
      <c r="I34" s="32" t="inlineStr"/>
      <c r="J34" s="30" t="inlineStr"/>
      <c r="K34" s="31" t="n"/>
      <c r="L34" s="32" t="inlineStr"/>
    </row>
    <row r="35" ht="20" customHeight="1">
      <c r="A35" s="30" t="inlineStr"/>
      <c r="B35" s="31" t="n"/>
      <c r="C35" s="32" t="inlineStr"/>
      <c r="D35" s="30" t="inlineStr"/>
      <c r="E35" s="31" t="n"/>
      <c r="F35" s="32" t="inlineStr"/>
      <c r="G35" s="30" t="inlineStr"/>
      <c r="H35" s="31" t="n"/>
      <c r="I35" s="32" t="inlineStr"/>
      <c r="J35" s="30" t="inlineStr"/>
      <c r="K35" s="31" t="n"/>
      <c r="L35" s="32" t="inlineStr"/>
    </row>
    <row r="36" ht="22" customHeight="1">
      <c r="A36" s="7" t="inlineStr">
        <is>
          <t>TOTAL</t>
        </is>
      </c>
      <c r="B36" s="33">
        <f>SUM(B26:B35)</f>
        <v/>
      </c>
      <c r="C36" s="34" t="n"/>
      <c r="D36" s="7" t="inlineStr">
        <is>
          <t>TOTAL</t>
        </is>
      </c>
      <c r="E36" s="33">
        <f>SUM(E26:E35)</f>
        <v/>
      </c>
      <c r="F36" s="34" t="n"/>
      <c r="G36" s="7" t="inlineStr">
        <is>
          <t>TOTAL</t>
        </is>
      </c>
      <c r="H36" s="33">
        <f>SUM(H26:H35)</f>
        <v/>
      </c>
      <c r="I36" s="34" t="n"/>
      <c r="J36" s="7" t="inlineStr">
        <is>
          <t>TOTAL</t>
        </is>
      </c>
      <c r="K36" s="33">
        <f>SUM(K26:K35)</f>
        <v/>
      </c>
      <c r="L36" s="34" t="n"/>
    </row>
    <row r="38">
      <c r="A38" s="35" t="inlineStr">
        <is>
          <t>Chart Data (auto-calculated — do not edit manually)</t>
        </is>
      </c>
    </row>
    <row r="39" ht="18" customHeight="1">
      <c r="A39" s="36" t="inlineStr">
        <is>
          <t>Operator</t>
        </is>
      </c>
      <c r="B39" s="36" t="inlineStr">
        <is>
          <t>VA (s)</t>
        </is>
      </c>
      <c r="C39" s="36" t="inlineStr">
        <is>
          <t>NNVA (s)</t>
        </is>
      </c>
      <c r="D39" s="36" t="inlineStr">
        <is>
          <t>NVA (s)</t>
        </is>
      </c>
      <c r="E39" s="36" t="inlineStr">
        <is>
          <t>Takt Time</t>
        </is>
      </c>
    </row>
    <row r="40" ht="18" customHeight="1">
      <c r="A40" s="37" t="inlineStr">
        <is>
          <t>Op 1 — Alex</t>
        </is>
      </c>
      <c r="B40" s="38">
        <f>SUMIF(C26:C35,"VA",B26:B35)</f>
        <v/>
      </c>
      <c r="C40" s="39">
        <f>SUMIF(C26:C35,"NNVA",B26:B35)</f>
        <v/>
      </c>
      <c r="D40" s="40">
        <f>SUMIF(C26:C35,"NVA",B26:B35)</f>
        <v/>
      </c>
      <c r="E40" s="41">
        <f>$B$3</f>
        <v/>
      </c>
    </row>
    <row r="41" ht="18" customHeight="1">
      <c r="A41" s="37" t="inlineStr">
        <is>
          <t>Op 2 — Bea</t>
        </is>
      </c>
      <c r="B41" s="38">
        <f>SUMIF(F26:F35,"VA",E26:E35)</f>
        <v/>
      </c>
      <c r="C41" s="39">
        <f>SUMIF(F26:F35,"NNVA",E26:E35)</f>
        <v/>
      </c>
      <c r="D41" s="40">
        <f>SUMIF(F26:F35,"NVA",E26:E35)</f>
        <v/>
      </c>
      <c r="E41" s="41">
        <f>$B$3</f>
        <v/>
      </c>
    </row>
    <row r="42" ht="18" customHeight="1">
      <c r="A42" s="37" t="inlineStr">
        <is>
          <t>Op 3 — Carlos</t>
        </is>
      </c>
      <c r="B42" s="38">
        <f>SUMIF(I26:I35,"VA",H26:H35)</f>
        <v/>
      </c>
      <c r="C42" s="39">
        <f>SUMIF(I26:I35,"NNVA",H26:H35)</f>
        <v/>
      </c>
      <c r="D42" s="40">
        <f>SUMIF(I26:I35,"NVA",H26:H35)</f>
        <v/>
      </c>
      <c r="E42" s="41">
        <f>$B$3</f>
        <v/>
      </c>
    </row>
    <row r="43" ht="18" customHeight="1">
      <c r="A43" s="37" t="inlineStr">
        <is>
          <t>Op 4 — Dana</t>
        </is>
      </c>
      <c r="B43" s="38">
        <f>SUMIF(L26:L35,"VA",K26:K35)</f>
        <v/>
      </c>
      <c r="C43" s="39">
        <f>SUMIF(L26:L35,"NNVA",K26:K35)</f>
        <v/>
      </c>
      <c r="D43" s="40">
        <f>SUMIF(L26:L35,"NVA",K26:K35)</f>
        <v/>
      </c>
      <c r="E43" s="41">
        <f>$B$3</f>
        <v/>
      </c>
    </row>
  </sheetData>
  <mergeCells count="6">
    <mergeCell ref="B6:C6"/>
    <mergeCell ref="B7:C7"/>
    <mergeCell ref="A5:C5"/>
    <mergeCell ref="M1:R1"/>
    <mergeCell ref="B8:C8"/>
    <mergeCell ref="C1:L1"/>
  </mergeCells>
  <dataValidations count="1">
    <dataValidation sqref="C26 C27 C28 C29 C30 C31 C32 C33 C34 C35 F26 F27 F28 F29 F30 F31 F32 F33 F34 F35 I26 I27 I28 I29 I30 I31 I32 I33 I34 I35 L26 L27 L28 L29 L30 L31 L32 L33 L34 L35" showDropDown="0" showInputMessage="0" showErrorMessage="1" allowBlank="1" errorTitle="Invalid Category" error="Choose VA, NNVA, or NVA" type="list">
      <formula1>"VA,NNVA,NVA"</formula1>
    </dataValidation>
  </dataValidations>
  <pageMargins left="0.75" right="0.75" top="1" bottom="1" header="0.5" footer="0.5"/>
  <drawing xmlns:r="http://schemas.openxmlformats.org/officeDocument/2006/relationships" r:id="rId1"/>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D35"/>
  <sheetViews>
    <sheetView showGridLines="0" workbookViewId="0">
      <selection activeCell="A1" sqref="A1"/>
    </sheetView>
  </sheetViews>
  <sheetFormatPr baseColWidth="8" defaultRowHeight="15"/>
  <cols>
    <col width="4" customWidth="1" min="1" max="1"/>
    <col width="26" customWidth="1" min="2" max="2"/>
    <col width="70" customWidth="1" min="3" max="3"/>
    <col width="4" customWidth="1" min="4" max="4"/>
  </cols>
  <sheetData>
    <row r="1" ht="44" customHeight="1">
      <c r="A1" s="42" t="inlineStr">
        <is>
          <t>Kaizumi — Free Lean Tools — kaizumi.com/tools/yamazumi</t>
        </is>
      </c>
    </row>
    <row r="2" ht="30" customHeight="1">
      <c r="A2" s="43" t="inlineStr">
        <is>
          <t>YAMAZUMI CHART (Operator Balance Chart) — How to Use This Template</t>
        </is>
      </c>
    </row>
    <row r="3" ht="12" customHeight="1"/>
    <row r="4" ht="28" customHeight="1">
      <c r="B4" s="44" t="inlineStr">
        <is>
          <t>What is a Yamazumi Chart?</t>
        </is>
      </c>
    </row>
    <row r="5" ht="6" customHeight="1"/>
    <row r="6" ht="64" customHeight="1">
      <c r="B6" s="45" t="inlineStr">
        <is>
          <t>Definition</t>
        </is>
      </c>
      <c r="C6" s="46" t="inlineStr">
        <is>
          <t>A Yamazumi chart (山積み — 'pile up' in Japanese) is a stacked bar chart that shows each operator's total work time broken down by category. It lets you instantly see which operators are over or under takt time, and where waste lives in the process.</t>
        </is>
      </c>
    </row>
    <row r="7" ht="10" customHeight="1"/>
    <row r="8" ht="28" customHeight="1">
      <c r="B8" s="44" t="inlineStr">
        <is>
          <t>Step-by-Step Guide (mirrors the Kaizumi interactive builder)</t>
        </is>
      </c>
    </row>
    <row r="9" ht="6" customHeight="1"/>
    <row r="10" ht="64" customHeight="1">
      <c r="B10" s="45" t="inlineStr">
        <is>
          <t>Step 1 — Set your takt time</t>
        </is>
      </c>
      <c r="C10" s="46" t="inlineStr">
        <is>
          <t>Takt time is the drumbeat of your process: how long you have per unit to meet customer demand. Calculate it as Available Production Time ÷ Customer Demand. For example, a 450-minute shift producing 450 units gives takt = 60 seconds. Enter this value in the blue cell B3 on the Yamazumi Chart tab — every operator's bar is measured against this line. Change it any time and the chart updates instantly.</t>
        </is>
      </c>
    </row>
    <row r="11" ht="6" customHeight="1"/>
    <row r="12" ht="64" customHeight="1">
      <c r="B12" s="45" t="inlineStr">
        <is>
          <t>Step 2 — List each operator's work elements</t>
        </is>
      </c>
      <c r="C12" s="46" t="inlineStr">
        <is>
          <t>Break each operator's job into discrete, observable work elements (e.g. 'pick part from bin', 'torque fastener'). Time each element separately using a stopwatch or video replay. Record the lowest repeatable observed time — not an average, not the fastest-ever fluke. This is the Kaizumi / standard Lean IE methodology: use the time a skilled B or B+ operator can consistently achieve. Breaks and allowances belong in available production time, not padded into element times. Enter element names in column 1, times in column 2.</t>
        </is>
      </c>
    </row>
    <row r="13" ht="6" customHeight="1"/>
    <row r="14" ht="64" customHeight="1">
      <c r="B14" s="45" t="inlineStr">
        <is>
          <t>Step 3 — Categorize honestly</t>
        </is>
      </c>
      <c r="C14" s="46" t="inlineStr">
        <is>
          <t>For every element, choose VA, NNVA, or NVA from the dropdown in column 3:
  VA (green) — Value-Added: the step physically transforms or assembles the product in a way the customer would pay for. Welding, pressing, applying adhesive.
  NNVA (amber) — Necessary Non-Value-Added: required by the current process but adds no direct product value. Inspection, loading a fixture, scanning, setup. These are kaizen targets — required today, but reducible.
  NVA (red) — Non-Value-Added (pure waste): waiting for an upstream station, searching for a tool, re-working a defect. Eliminate these first.
Tip: Be ruthless. Inspection is almost always NNVA, not VA. Walking is always waste.</t>
        </is>
      </c>
    </row>
    <row r="15" ht="6" customHeight="1"/>
    <row r="16" ht="64" customHeight="1">
      <c r="B16" s="45" t="inlineStr">
        <is>
          <t>Step 4 — Read the chart</t>
        </is>
      </c>
      <c r="C16" s="46" t="inlineStr">
        <is>
          <t>The stacked bar chart updates automatically. Green segments are VA time, amber is NNVA, red is NVA. The purple line across all bars is your takt time. Operator bars above the takt line = overburden — that operator cannot keep pace and will create downstream bottlenecks or quality shortcuts. Large gaps below takt = idle / waiting waste — that capacity is being thrown away. An ideal Yamazumi has all bars just at or slightly below the takt line, with maximum green and no red.</t>
        </is>
      </c>
    </row>
    <row r="17" ht="6" customHeight="1"/>
    <row r="18" ht="64" customHeight="1">
      <c r="B18" s="45" t="inlineStr">
        <is>
          <t>Step 5 — The staffing math</t>
        </is>
      </c>
      <c r="C18" s="46" t="inlineStr">
        <is>
          <t>Theoretical minimum operators = Total work content ÷ Takt time. Sum all operators' cycle times, divide by takt, and round up. Example: 4 operators with totals 58 + 55 + 70 + 52 = 235 s total ÷ 60 s takt = 3.9 → 4 operators theoretically needed. Compare this to how many are actually staffed. If you're staffing 5 but the math says 4, one operator is structural waste waiting to be rebalanced out — or your NVA is inflating the number.</t>
        </is>
      </c>
    </row>
    <row r="19" ht="6" customHeight="1"/>
    <row r="20" ht="64" customHeight="1">
      <c r="B20" s="45" t="inlineStr">
        <is>
          <t>Step 6 — The kaizen move</t>
        </is>
      </c>
      <c r="C20" s="46" t="inlineStr">
        <is>
          <t>Start with the red (NVA): eliminate walking, waiting, rework, and searching immediately — co-locate materials so the walk disappears. Then convert amber (NNVA): simplify inspection, use pre-staged fixtures to cut setup, add poka-yoke to eliminate inspection. Finally rebalance: move work elements between operators so all bars approach takt from below. The goal is to hit your theoretical minimum operator count at maximum VA%. Re-measure, re-enter, re-read the chart — iterate until the line is balanced.</t>
        </is>
      </c>
    </row>
    <row r="21" ht="10" customHeight="1"/>
    <row r="22" ht="28" customHeight="1">
      <c r="B22" s="44" t="inlineStr">
        <is>
          <t>Work Element Categories — Quick Reference</t>
        </is>
      </c>
    </row>
    <row r="23" ht="6" customHeight="1"/>
    <row r="24" ht="44" customHeight="1">
      <c r="B24" s="47" t="inlineStr">
        <is>
          <t>VA  — Value-Added</t>
        </is>
      </c>
      <c r="C24" s="48" t="inlineStr">
        <is>
          <t>Work the customer would pay for. Physically transforms or assembles the product. Example: weld a joint, press-fit a bracket, apply adhesive, cut to length.</t>
        </is>
      </c>
    </row>
    <row r="25" ht="44" customHeight="1">
      <c r="B25" s="49" t="inlineStr">
        <is>
          <t>NNVA  — Necessary Non-Value-Added</t>
        </is>
      </c>
      <c r="C25" s="50" t="inlineStr">
        <is>
          <t>Required by the current process but adds no direct product value. Kaizen target. Example: load a fixture, pick a part from bin, walk to retrieve material, inspect for defects.</t>
        </is>
      </c>
    </row>
    <row r="26" ht="44" customHeight="1">
      <c r="B26" s="51" t="inlineStr">
        <is>
          <t>NVA  — Non-Value-Added (Waste)</t>
        </is>
      </c>
      <c r="C26" s="52" t="inlineStr">
        <is>
          <t>Pure waste — eliminate immediately. Example: searching for a missing tool, re-working a defect, waiting for an upstream station to finish, unnecessary motion with no work output.</t>
        </is>
      </c>
    </row>
    <row r="27" ht="10" customHeight="1"/>
    <row r="28" ht="28" customHeight="1">
      <c r="B28" s="44" t="inlineStr">
        <is>
          <t>Lean Tips</t>
        </is>
      </c>
    </row>
    <row r="29" ht="6" customHeight="1"/>
    <row r="30" ht="64" customHeight="1">
      <c r="B30" s="45" t="inlineStr">
        <is>
          <t>Use lowest-repeatable time</t>
        </is>
      </c>
      <c r="C30" s="46" t="inlineStr">
        <is>
          <t>Record the lowest time a skilled (B/B+) operator can repeatedly perform the element — not an average, not a one-off best. Kaizumi follows standard Lean IE practice: breaks and allowances belong in available time, not padded into element times.</t>
        </is>
      </c>
    </row>
    <row r="31" ht="44" customHeight="1">
      <c r="B31" s="45" t="inlineStr">
        <is>
          <t>Target line balance efficiency &gt; 85%</t>
        </is>
      </c>
      <c r="C31" s="46" t="inlineStr">
        <is>
          <t>Line balance efficiency = Total VA work ÷ (Takt Time × Number of Operators). A well-balanced line runs 85–95%. Below 75% indicates significant rebalancing opportunity.</t>
        </is>
      </c>
    </row>
    <row r="32" ht="44" customHeight="1">
      <c r="B32" s="45" t="inlineStr">
        <is>
          <t>Re-run after kaizen events</t>
        </is>
      </c>
      <c r="C32" s="46" t="inlineStr">
        <is>
          <t>Update this chart after every process change. A static Yamazumi quickly becomes misleading as methods evolve.</t>
        </is>
      </c>
    </row>
    <row r="33" ht="10" customHeight="1"/>
    <row r="35" ht="24" customHeight="1">
      <c r="A35" s="53" t="inlineStr">
        <is>
          <t>This template is free to use and share. Learn more lean tools at kaizumi.com/tools  |  © Kaizumi LLC</t>
        </is>
      </c>
    </row>
  </sheetData>
  <mergeCells count="7">
    <mergeCell ref="A1:D1"/>
    <mergeCell ref="A35:D35"/>
    <mergeCell ref="B28:C28"/>
    <mergeCell ref="B22:C22"/>
    <mergeCell ref="A2:D2"/>
    <mergeCell ref="B8:C8"/>
    <mergeCell ref="B4:C4"/>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2026-06-07T12:21:32Z</dcterms:created>
  <dcterms:modified xsi:type="dcterms:W3CDTF">2026-06-07T12:21:33Z</dcterms:modified>
</cp:coreProperties>
</file>